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iszewskaa\Desktop\ANNA\ZAMÓWIENIA PUBLICZNE\Zamówienia publiczne 2024\3.ZP.2024 Odpady niebezpieczne\Załączniki do SWZ\"/>
    </mc:Choice>
  </mc:AlternateContent>
  <xr:revisionPtr revIDLastSave="0" documentId="13_ncr:1_{17192B06-CE98-4BC5-95CD-C66860B2AF12}" xr6:coauthVersionLast="47" xr6:coauthVersionMax="47" xr10:uidLastSave="{00000000-0000-0000-0000-000000000000}"/>
  <bookViews>
    <workbookView xWindow="-120" yWindow="-120" windowWidth="29040" windowHeight="15840" tabRatio="705" xr2:uid="{00000000-000D-0000-FFFF-FFFF00000000}"/>
  </bookViews>
  <sheets>
    <sheet name="Pakiet nr 1" sheetId="5" r:id="rId1"/>
  </sheets>
  <definedNames>
    <definedName name="_Hlk61172342" localSheetId="0">'Pakiet nr 1'!$B$22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5" l="1"/>
  <c r="I5" i="5" s="1"/>
  <c r="F8" i="5"/>
  <c r="I8" i="5" s="1"/>
  <c r="H8" i="5" s="1"/>
  <c r="F9" i="5"/>
  <c r="I9" i="5" s="1"/>
  <c r="H9" i="5" s="1"/>
  <c r="F7" i="5"/>
  <c r="I7" i="5" s="1"/>
  <c r="H7" i="5" s="1"/>
  <c r="F6" i="5"/>
  <c r="I6" i="5" s="1"/>
  <c r="H6" i="5" s="1"/>
  <c r="H5" i="5" l="1"/>
  <c r="F4" i="5"/>
  <c r="I4" i="5" l="1"/>
  <c r="I10" i="5" s="1"/>
  <c r="F10" i="5"/>
  <c r="H4" i="5" l="1"/>
  <c r="H10" i="5" s="1"/>
</calcChain>
</file>

<file path=xl/sharedStrings.xml><?xml version="1.0" encoding="utf-8"?>
<sst xmlns="http://schemas.openxmlformats.org/spreadsheetml/2006/main" count="39" uniqueCount="34">
  <si>
    <t>Lp.</t>
  </si>
  <si>
    <t>Opis przedmiotu zamówienia</t>
  </si>
  <si>
    <t>j. m.</t>
  </si>
  <si>
    <t>Ilość na 1 rok</t>
  </si>
  <si>
    <t>Cena  netto jednostkowa</t>
  </si>
  <si>
    <t>Wartość netto</t>
  </si>
  <si>
    <t>VAT (zł)</t>
  </si>
  <si>
    <t>1.</t>
  </si>
  <si>
    <t>2.</t>
  </si>
  <si>
    <t>Razem</t>
  </si>
  <si>
    <t>VAT (%)</t>
  </si>
  <si>
    <t>Wartość  brutto</t>
  </si>
  <si>
    <t>Odpady medyczne o kodzie 18 01 03</t>
  </si>
  <si>
    <t>Odpady medyczne o kodzie 18 01 02</t>
  </si>
  <si>
    <t>kg</t>
  </si>
  <si>
    <t>3.</t>
  </si>
  <si>
    <t>4.</t>
  </si>
  <si>
    <t>5.</t>
  </si>
  <si>
    <t>Odpady medyczne o kodzie 18 01 04</t>
  </si>
  <si>
    <t>Odpady medyczne o kodzie 18 01 09</t>
  </si>
  <si>
    <t>6.</t>
  </si>
  <si>
    <t>Załącznik nr 2 do SWZ</t>
  </si>
  <si>
    <t xml:space="preserve">ZAMAWIAJĄCY ZALECA ZAPISANIE DOKUMENTU W FORMACIE PDF. </t>
  </si>
  <si>
    <t>DOKUMENT NALEŻY WYPEŁNIĆ I PODPISAĆ KWALIFIKOWANYM PODPISEM ELEKTRONICZNYM, PODPISEM ZAUFANYM LUB PODPISEM OSOBISTYM.</t>
  </si>
  <si>
    <t>Formularz asortymentowo ilosciowo cenowy</t>
  </si>
  <si>
    <t>Odpady medyczne o kodzie 18 01 01</t>
  </si>
  <si>
    <t>Odpady medyczne o kodzie 18 01 82</t>
  </si>
  <si>
    <t xml:space="preserve"> 3/ZP/2023</t>
  </si>
  <si>
    <t>OŚWIADCZENIE</t>
  </si>
  <si>
    <t xml:space="preserve">dotyczące spalarni utylizacji odpadów </t>
  </si>
  <si>
    <r>
      <rPr>
        <b/>
        <sz val="12"/>
        <color rgb="FF000000"/>
        <rFont val="Arial Narrow"/>
        <family val="2"/>
        <charset val="238"/>
      </rPr>
      <t>3</t>
    </r>
    <r>
      <rPr>
        <sz val="12"/>
        <color rgb="FF000000"/>
        <rFont val="Arial Narrow"/>
        <family val="2"/>
        <charset val="238"/>
      </rPr>
      <t>.  Zaoferowana instalacja jest eksploatowana oraz spełnia standardy emisyjne zgodnie z przepisami ochrony środowiska.</t>
    </r>
  </si>
  <si>
    <r>
      <rPr>
        <b/>
        <sz val="12"/>
        <color rgb="FF000000"/>
        <rFont val="Arial Narrow"/>
        <family val="2"/>
        <charset val="238"/>
      </rPr>
      <t>2.</t>
    </r>
    <r>
      <rPr>
        <sz val="12"/>
        <color rgb="FF000000"/>
        <rFont val="Arial Narrow"/>
        <family val="2"/>
        <charset val="238"/>
      </rPr>
      <t xml:space="preserve">    Zaoferowana wyżej instalacja posiada wolne moce przerobowe pozwalające w całości unieszkodliwić odpady odbierane od                   Zamawiającego przez cały okres obowiązywania umowy.</t>
    </r>
  </si>
  <si>
    <r>
      <t>Na potrzeby postępowania o udzielenie zamówienia publicznego pn.</t>
    </r>
    <r>
      <rPr>
        <b/>
        <i/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>„Świadczenie usług w zakresie usuwania, w tym transportu i utylizacji odpadów niebezpiecznych, medycznych i innych dla Samodzielnego Publicznego Zakładu Opieki Zdrowotnej               w Augustowie</t>
    </r>
    <r>
      <rPr>
        <i/>
        <sz val="12"/>
        <color rgb="FF000000"/>
        <rFont val="Arial Narrow"/>
        <family val="2"/>
        <charset val="238"/>
      </rPr>
      <t xml:space="preserve">, </t>
    </r>
    <r>
      <rPr>
        <sz val="12"/>
        <color rgb="FF000000"/>
        <rFont val="Arial Narrow"/>
        <family val="2"/>
        <charset val="238"/>
      </rPr>
      <t xml:space="preserve">oświadczam: </t>
    </r>
  </si>
  <si>
    <r>
      <rPr>
        <b/>
        <sz val="12"/>
        <color rgb="FF000000"/>
        <rFont val="Arial Narrow"/>
        <family val="2"/>
        <charset val="238"/>
      </rPr>
      <t>1.</t>
    </r>
    <r>
      <rPr>
        <b/>
        <sz val="7"/>
        <color rgb="FF000000"/>
        <rFont val="Times New Roman"/>
        <family val="1"/>
        <charset val="238"/>
      </rPr>
      <t>  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2"/>
        <color rgb="FF000000"/>
        <rFont val="Arial Narrow"/>
        <family val="2"/>
        <charset val="238"/>
      </rPr>
      <t xml:space="preserve">Zamierzam/-y unieszkodliwiać </t>
    </r>
    <r>
      <rPr>
        <b/>
        <sz val="12"/>
        <color rgb="FF000000"/>
        <rFont val="Arial Narrow"/>
        <family val="2"/>
        <charset val="238"/>
      </rPr>
      <t>odpady medyczne</t>
    </r>
    <r>
      <rPr>
        <sz val="12"/>
        <color rgb="FF000000"/>
        <rFont val="Arial Narrow"/>
        <family val="2"/>
        <charset val="238"/>
      </rPr>
      <t xml:space="preserve">   w  instalacji położonej w ……...............….........…............……………… </t>
    </r>
    <r>
      <rPr>
        <sz val="9"/>
        <color rgb="FF000000"/>
        <rFont val="Arial Narrow"/>
        <family val="2"/>
        <charset val="238"/>
      </rPr>
      <t>(</t>
    </r>
    <r>
      <rPr>
        <i/>
        <sz val="9"/>
        <color rgb="FF000000"/>
        <rFont val="Arial Narrow"/>
        <family val="2"/>
        <charset val="238"/>
      </rPr>
      <t>dokładny adres instalacji</t>
    </r>
    <r>
      <rPr>
        <sz val="9"/>
        <color rgb="FF000000"/>
        <rFont val="Arial Narrow"/>
        <family val="2"/>
        <charset val="238"/>
      </rPr>
      <t xml:space="preserve">) </t>
    </r>
    <r>
      <rPr>
        <sz val="12"/>
        <color rgb="FF000000"/>
        <rFont val="Arial Narrow"/>
        <family val="2"/>
        <charset val="238"/>
      </rPr>
      <t>w województwie ……..........................…………………….................................................…...............…....,         której właścicielem jest ….............................................................…….....……….....................</t>
    </r>
    <r>
      <rPr>
        <sz val="9"/>
        <color rgb="FF000000"/>
        <rFont val="Arial Narrow"/>
        <family val="2"/>
        <charset val="238"/>
      </rPr>
      <t xml:space="preserve"> </t>
    </r>
    <r>
      <rPr>
        <i/>
        <sz val="9"/>
        <color rgb="FF000000"/>
        <rFont val="Arial Narrow"/>
        <family val="2"/>
        <charset val="238"/>
      </rPr>
      <t>(nazwa i adres właściciela instalacji</t>
    </r>
    <r>
      <rPr>
        <sz val="9"/>
        <color rgb="FF000000"/>
        <rFont val="Arial Narrow"/>
        <family val="2"/>
        <charset val="238"/>
      </rPr>
      <t>)</t>
    </r>
    <r>
      <rPr>
        <sz val="12"/>
        <color rgb="FF000000"/>
        <rFont val="Arial Narrow"/>
        <family val="2"/>
        <charset val="238"/>
      </rPr>
      <t xml:space="preserve">. </t>
    </r>
    <r>
      <rPr>
        <b/>
        <sz val="12"/>
        <color rgb="FF000000"/>
        <rFont val="Arial Narrow"/>
        <family val="2"/>
        <charset val="238"/>
      </rPr>
      <t>Odległość od siedziby Zamawiającego wynosi ........................ km</t>
    </r>
    <r>
      <rPr>
        <sz val="12"/>
        <color rgb="FF000000"/>
        <rFont val="Arial Narrow"/>
        <family val="2"/>
        <charset val="238"/>
      </rPr>
      <t xml:space="preserve"> (liczone wg google.maps)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</si>
</sst>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1"/>
    </font>
    <font>
      <sz val="10"/>
      <name val="Arial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1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u/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i/>
      <sz val="12"/>
      <color rgb="FF000000"/>
      <name val="Arial Narrow"/>
      <family val="2"/>
      <charset val="238"/>
    </font>
    <font>
      <sz val="7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i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8"/>
      <color rgb="FFFF0000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u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Border="0" applyAlignment="0" applyProtection="0"/>
    <xf numFmtId="0" fontId="4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/>
    <xf numFmtId="44" fontId="3" fillId="0" borderId="1" xfId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2" applyFont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 shrinkToFit="1"/>
    </xf>
    <xf numFmtId="44" fontId="3" fillId="0" borderId="1" xfId="1" applyFont="1" applyBorder="1" applyAlignment="1">
      <alignment horizontal="right" vertical="center" wrapText="1" shrinkToFit="1"/>
    </xf>
    <xf numFmtId="9" fontId="3" fillId="0" borderId="1" xfId="0" applyNumberFormat="1" applyFont="1" applyBorder="1" applyAlignment="1">
      <alignment horizontal="right" vertical="center" wrapText="1" shrinkToFit="1"/>
    </xf>
    <xf numFmtId="44" fontId="8" fillId="0" borderId="3" xfId="1" applyFont="1" applyBorder="1" applyAlignment="1"/>
    <xf numFmtId="0" fontId="3" fillId="0" borderId="5" xfId="0" applyFont="1" applyBorder="1"/>
    <xf numFmtId="44" fontId="6" fillId="0" borderId="4" xfId="1" applyFont="1" applyBorder="1" applyAlignment="1"/>
    <xf numFmtId="44" fontId="6" fillId="0" borderId="1" xfId="1" applyFont="1" applyBorder="1" applyAlignment="1"/>
    <xf numFmtId="44" fontId="3" fillId="0" borderId="0" xfId="0" applyNumberFormat="1" applyFont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3" fontId="3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19" fillId="0" borderId="0" xfId="0" applyFont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topLeftCell="A7" zoomScaleNormal="100" workbookViewId="0">
      <selection activeCell="S16" sqref="S16"/>
    </sheetView>
  </sheetViews>
  <sheetFormatPr defaultRowHeight="12.75" x14ac:dyDescent="0.2"/>
  <cols>
    <col min="1" max="1" width="3.28515625" style="2"/>
    <col min="2" max="2" width="35" style="2" customWidth="1"/>
    <col min="3" max="3" width="7.42578125" style="2"/>
    <col min="4" max="4" width="8.7109375" style="2"/>
    <col min="5" max="5" width="11" style="2" customWidth="1"/>
    <col min="6" max="6" width="13.28515625" style="2" customWidth="1"/>
    <col min="7" max="7" width="12.42578125" style="2" customWidth="1"/>
    <col min="8" max="8" width="11.7109375" style="2" customWidth="1"/>
    <col min="9" max="9" width="13.28515625" style="2" customWidth="1"/>
    <col min="10" max="1022" width="8.7109375" style="2"/>
    <col min="1023" max="16384" width="9.140625" style="2"/>
  </cols>
  <sheetData>
    <row r="1" spans="1:9" ht="44.25" customHeight="1" x14ac:dyDescent="0.2">
      <c r="A1" s="4"/>
      <c r="B1" s="7" t="s">
        <v>27</v>
      </c>
      <c r="H1" s="23" t="s">
        <v>21</v>
      </c>
      <c r="I1" s="23"/>
    </row>
    <row r="2" spans="1:9" ht="38.25" customHeight="1" x14ac:dyDescent="0.25">
      <c r="A2" s="5"/>
      <c r="B2" s="27" t="s">
        <v>24</v>
      </c>
      <c r="C2" s="27"/>
      <c r="D2" s="27"/>
      <c r="E2" s="27"/>
      <c r="F2" s="27"/>
      <c r="G2" s="27"/>
    </row>
    <row r="3" spans="1:9" ht="25.5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10</v>
      </c>
      <c r="H3" s="8" t="s">
        <v>6</v>
      </c>
      <c r="I3" s="8" t="s">
        <v>11</v>
      </c>
    </row>
    <row r="4" spans="1:9" ht="33" customHeight="1" x14ac:dyDescent="0.2">
      <c r="A4" s="1" t="s">
        <v>7</v>
      </c>
      <c r="B4" s="6" t="s">
        <v>25</v>
      </c>
      <c r="C4" s="1" t="s">
        <v>14</v>
      </c>
      <c r="D4" s="22">
        <v>50</v>
      </c>
      <c r="E4" s="3"/>
      <c r="F4" s="9">
        <f t="shared" ref="F4:F9" si="0">E4*D4</f>
        <v>0</v>
      </c>
      <c r="G4" s="10"/>
      <c r="H4" s="9">
        <f t="shared" ref="H4:H9" si="1">I4-F4</f>
        <v>0</v>
      </c>
      <c r="I4" s="9">
        <f t="shared" ref="I4:I9" si="2">F4*(1+G4)</f>
        <v>0</v>
      </c>
    </row>
    <row r="5" spans="1:9" ht="33" customHeight="1" x14ac:dyDescent="0.2">
      <c r="A5" s="1" t="s">
        <v>8</v>
      </c>
      <c r="B5" s="6" t="s">
        <v>13</v>
      </c>
      <c r="C5" s="1" t="s">
        <v>14</v>
      </c>
      <c r="D5" s="22">
        <v>216</v>
      </c>
      <c r="E5" s="3"/>
      <c r="F5" s="9">
        <f t="shared" si="0"/>
        <v>0</v>
      </c>
      <c r="G5" s="10"/>
      <c r="H5" s="9">
        <f t="shared" si="1"/>
        <v>0</v>
      </c>
      <c r="I5" s="9">
        <f t="shared" si="2"/>
        <v>0</v>
      </c>
    </row>
    <row r="6" spans="1:9" ht="33" customHeight="1" x14ac:dyDescent="0.2">
      <c r="A6" s="1" t="s">
        <v>15</v>
      </c>
      <c r="B6" s="6" t="s">
        <v>12</v>
      </c>
      <c r="C6" s="1" t="s">
        <v>14</v>
      </c>
      <c r="D6" s="22">
        <v>33240</v>
      </c>
      <c r="E6" s="3"/>
      <c r="F6" s="9">
        <f t="shared" si="0"/>
        <v>0</v>
      </c>
      <c r="G6" s="10"/>
      <c r="H6" s="9">
        <f t="shared" si="1"/>
        <v>0</v>
      </c>
      <c r="I6" s="9">
        <f t="shared" si="2"/>
        <v>0</v>
      </c>
    </row>
    <row r="7" spans="1:9" ht="33" customHeight="1" x14ac:dyDescent="0.2">
      <c r="A7" s="1" t="s">
        <v>16</v>
      </c>
      <c r="B7" s="6" t="s">
        <v>18</v>
      </c>
      <c r="C7" s="1" t="s">
        <v>14</v>
      </c>
      <c r="D7" s="22">
        <v>2100</v>
      </c>
      <c r="E7" s="3"/>
      <c r="F7" s="9">
        <f t="shared" si="0"/>
        <v>0</v>
      </c>
      <c r="G7" s="10"/>
      <c r="H7" s="9">
        <f t="shared" si="1"/>
        <v>0</v>
      </c>
      <c r="I7" s="9">
        <f t="shared" si="2"/>
        <v>0</v>
      </c>
    </row>
    <row r="8" spans="1:9" ht="33" customHeight="1" x14ac:dyDescent="0.2">
      <c r="A8" s="1" t="s">
        <v>17</v>
      </c>
      <c r="B8" s="6" t="s">
        <v>19</v>
      </c>
      <c r="C8" s="1" t="s">
        <v>14</v>
      </c>
      <c r="D8" s="22">
        <v>10</v>
      </c>
      <c r="E8" s="3"/>
      <c r="F8" s="9">
        <f t="shared" si="0"/>
        <v>0</v>
      </c>
      <c r="G8" s="10"/>
      <c r="H8" s="9">
        <f t="shared" si="1"/>
        <v>0</v>
      </c>
      <c r="I8" s="9">
        <f t="shared" si="2"/>
        <v>0</v>
      </c>
    </row>
    <row r="9" spans="1:9" ht="33" customHeight="1" x14ac:dyDescent="0.2">
      <c r="A9" s="1" t="s">
        <v>20</v>
      </c>
      <c r="B9" s="6" t="s">
        <v>26</v>
      </c>
      <c r="C9" s="1" t="s">
        <v>14</v>
      </c>
      <c r="D9" s="22">
        <v>300</v>
      </c>
      <c r="E9" s="3"/>
      <c r="F9" s="9">
        <f t="shared" si="0"/>
        <v>0</v>
      </c>
      <c r="G9" s="10"/>
      <c r="H9" s="9">
        <f t="shared" si="1"/>
        <v>0</v>
      </c>
      <c r="I9" s="9">
        <f t="shared" si="2"/>
        <v>0</v>
      </c>
    </row>
    <row r="10" spans="1:9" x14ac:dyDescent="0.2">
      <c r="A10" s="28" t="s">
        <v>9</v>
      </c>
      <c r="B10" s="28"/>
      <c r="C10" s="28"/>
      <c r="D10" s="28"/>
      <c r="E10" s="28"/>
      <c r="F10" s="11">
        <f>SUM(F4:F9)</f>
        <v>0</v>
      </c>
      <c r="G10" s="12"/>
      <c r="H10" s="13">
        <f>SUM(H4:H9)</f>
        <v>0</v>
      </c>
      <c r="I10" s="14">
        <f>SUM(I4:I9)</f>
        <v>0</v>
      </c>
    </row>
    <row r="11" spans="1:9" x14ac:dyDescent="0.2">
      <c r="F11" s="15"/>
    </row>
    <row r="12" spans="1:9" ht="15.75" customHeight="1" x14ac:dyDescent="0.2">
      <c r="B12" s="24" t="s">
        <v>28</v>
      </c>
      <c r="C12" s="24"/>
      <c r="D12" s="24"/>
      <c r="E12" s="24"/>
      <c r="F12" s="24"/>
      <c r="G12" s="24"/>
      <c r="H12" s="24"/>
      <c r="I12" s="24"/>
    </row>
    <row r="13" spans="1:9" ht="9" customHeight="1" x14ac:dyDescent="0.2">
      <c r="B13" s="24"/>
      <c r="C13" s="24"/>
      <c r="D13" s="24"/>
      <c r="E13" s="24"/>
      <c r="F13" s="24"/>
      <c r="G13" s="24"/>
      <c r="H13" s="24"/>
      <c r="I13" s="24"/>
    </row>
    <row r="14" spans="1:9" ht="15.75" customHeight="1" x14ac:dyDescent="0.2">
      <c r="B14" s="17"/>
      <c r="C14" s="21"/>
      <c r="D14" s="21"/>
      <c r="E14" s="16" t="s">
        <v>29</v>
      </c>
      <c r="F14" s="21"/>
    </row>
    <row r="15" spans="1:9" ht="15.75" customHeight="1" x14ac:dyDescent="0.2">
      <c r="B15" s="17"/>
      <c r="E15" s="17"/>
    </row>
    <row r="16" spans="1:9" ht="53.25" customHeight="1" x14ac:dyDescent="0.2">
      <c r="B16" s="25" t="s">
        <v>32</v>
      </c>
      <c r="C16" s="25"/>
      <c r="D16" s="25"/>
      <c r="E16" s="25"/>
      <c r="F16" s="25"/>
      <c r="G16" s="25"/>
      <c r="H16" s="25"/>
      <c r="I16" s="25"/>
    </row>
    <row r="17" spans="2:9" ht="15.75" hidden="1" customHeight="1" x14ac:dyDescent="0.2">
      <c r="B17" s="18"/>
    </row>
    <row r="18" spans="2:9" ht="74.25" customHeight="1" x14ac:dyDescent="0.2">
      <c r="B18" s="26" t="s">
        <v>33</v>
      </c>
      <c r="C18" s="26"/>
      <c r="D18" s="26"/>
      <c r="E18" s="26"/>
      <c r="F18" s="26"/>
      <c r="G18" s="26"/>
      <c r="H18" s="26"/>
      <c r="I18" s="26"/>
    </row>
    <row r="19" spans="2:9" ht="42.75" customHeight="1" x14ac:dyDescent="0.2">
      <c r="B19" s="26" t="s">
        <v>31</v>
      </c>
      <c r="C19" s="26"/>
      <c r="D19" s="26"/>
      <c r="E19" s="26"/>
      <c r="F19" s="26"/>
      <c r="G19" s="26"/>
      <c r="H19" s="26"/>
      <c r="I19" s="26"/>
    </row>
    <row r="20" spans="2:9" ht="34.5" customHeight="1" x14ac:dyDescent="0.2">
      <c r="B20" s="26" t="s">
        <v>30</v>
      </c>
      <c r="C20" s="26"/>
      <c r="D20" s="26"/>
      <c r="E20" s="26"/>
      <c r="F20" s="26"/>
      <c r="G20" s="26"/>
      <c r="H20" s="26"/>
      <c r="I20" s="26"/>
    </row>
    <row r="21" spans="2:9" ht="34.5" customHeight="1" x14ac:dyDescent="0.2">
      <c r="B21" s="19"/>
      <c r="C21" s="19"/>
      <c r="D21" s="19"/>
      <c r="E21" s="19"/>
      <c r="F21" s="19"/>
      <c r="G21" s="19"/>
      <c r="H21" s="19"/>
      <c r="I21" s="19"/>
    </row>
    <row r="22" spans="2:9" ht="21" customHeight="1" x14ac:dyDescent="0.2">
      <c r="B22" s="29" t="s">
        <v>23</v>
      </c>
      <c r="C22" s="29"/>
      <c r="D22" s="29"/>
      <c r="E22" s="29"/>
      <c r="F22" s="29"/>
      <c r="G22" s="29"/>
      <c r="H22" s="29"/>
      <c r="I22" s="29"/>
    </row>
    <row r="23" spans="2:9" ht="13.5" customHeight="1" x14ac:dyDescent="0.2">
      <c r="B23" s="29" t="s">
        <v>22</v>
      </c>
      <c r="C23" s="29"/>
      <c r="D23" s="29"/>
      <c r="E23" s="29"/>
      <c r="F23" s="29"/>
      <c r="G23" s="29"/>
      <c r="H23" s="29"/>
      <c r="I23" s="20"/>
    </row>
    <row r="24" spans="2:9" ht="15.75" customHeight="1" x14ac:dyDescent="0.2">
      <c r="B24" s="18"/>
    </row>
    <row r="25" spans="2:9" ht="15.75" customHeight="1" x14ac:dyDescent="0.2">
      <c r="B25" s="18"/>
    </row>
    <row r="26" spans="2:9" ht="15.75" customHeight="1" x14ac:dyDescent="0.2">
      <c r="B26" s="18"/>
    </row>
  </sheetData>
  <mergeCells count="10">
    <mergeCell ref="B20:I20"/>
    <mergeCell ref="B2:G2"/>
    <mergeCell ref="A10:E10"/>
    <mergeCell ref="B22:I22"/>
    <mergeCell ref="B23:H23"/>
    <mergeCell ref="H1:I1"/>
    <mergeCell ref="B12:I13"/>
    <mergeCell ref="B16:I16"/>
    <mergeCell ref="B18:I18"/>
    <mergeCell ref="B19:I19"/>
  </mergeCells>
  <phoneticPr fontId="7" type="noConversion"/>
  <pageMargins left="0.25" right="0.25" top="0.75" bottom="0.75" header="0.3" footer="0.3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nr 1</vt:lpstr>
      <vt:lpstr>'Pakiet nr 1'!_Hlk61172342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 Publiczne</dc:creator>
  <cp:lastModifiedBy>Ania Liszewska</cp:lastModifiedBy>
  <cp:revision>0</cp:revision>
  <cp:lastPrinted>2023-01-18T12:31:02Z</cp:lastPrinted>
  <dcterms:created xsi:type="dcterms:W3CDTF">2006-09-16T00:00:00Z</dcterms:created>
  <dcterms:modified xsi:type="dcterms:W3CDTF">2024-02-20T10:55:47Z</dcterms:modified>
  <dc:language>pl-PL</dc:language>
</cp:coreProperties>
</file>